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9" i="1"/>
  <c r="E52" l="1"/>
  <c r="E5" l="1"/>
  <c r="E8"/>
  <c r="E4" l="1"/>
</calcChain>
</file>

<file path=xl/sharedStrings.xml><?xml version="1.0" encoding="utf-8"?>
<sst xmlns="http://schemas.openxmlformats.org/spreadsheetml/2006/main" count="106" uniqueCount="79">
  <si>
    <t>Код дохода по БК</t>
  </si>
  <si>
    <t>Наименование доходов</t>
  </si>
  <si>
    <t>000 2 00 00000 00 0000 000</t>
  </si>
  <si>
    <t>Безвозмездные поступления</t>
  </si>
  <si>
    <t>000 2 02 01000 00 0000 000</t>
  </si>
  <si>
    <t xml:space="preserve">Дотации от других бюджетов бюджетной системы Российской Федерации </t>
  </si>
  <si>
    <t>000 2 02 01001 04 0000 151</t>
  </si>
  <si>
    <t>Дотации бюджетам городских округов на   выравнивание   бюджетной   обеспеченности   поселений</t>
  </si>
  <si>
    <t>000 2 02 01007 04 0000 151</t>
  </si>
  <si>
    <t>000 2 02 03000 00 0000000</t>
  </si>
  <si>
    <t>Субвенции от других бюджетов бюджетной системы Российской Федерации всего, в том числе:</t>
  </si>
  <si>
    <t>000 2 02 03001 04 0000 151</t>
  </si>
  <si>
    <t>Субвенции бюджетам городских округов на оплату жилищно-коммунальных услуг отдельным категориям граждан.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</si>
  <si>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</si>
  <si>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</si>
  <si>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000 2 02 03024 04 0000 151</t>
  </si>
  <si>
    <t>Субвенции  бюджетам городских округов на ежемесячную денежную выплату на оплату жилья и коммунальных услуг многодетной семье в Челябинской области</t>
  </si>
  <si>
    <t>Субвенции  бюджетам городских округов на осуществление деятельности  административных комиссий.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</si>
  <si>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 (Ежемесячная денежная выплата)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</si>
  <si>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тыла.(Компенсация расходов на оплату ЖКУ)</t>
  </si>
  <si>
    <t>Субвенции бюджетам городских округов на обеспечение мер социальной поддержки   «Ветеранов   труда Челябинской  области» (Ежемесячная денежная выплата)</t>
  </si>
  <si>
    <t>Субвенции бюджетам городских округов на  осуществление органами местного самоуправления государственных полномочий по выплате  ежемесячного  пособия на ребенка.</t>
  </si>
  <si>
    <t>000 2 02 03013 04 0000 151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</si>
  <si>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(Ежемесячная денежная выплата)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</si>
  <si>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(Компенсация расходов на оплату ЖКУ)</t>
  </si>
  <si>
    <t>000 2 02 03015 04 0000 151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</si>
  <si>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комиссариаты.</t>
  </si>
  <si>
    <t>000 2 02 03022 04 0000 151</t>
  </si>
  <si>
    <t>Субвенции бюджетам городских округов на предоставление гражданам субсидий на оплату жилых помещений и коммунальных услуг.</t>
  </si>
  <si>
    <t>000 2 02 03027 04 0000 151</t>
  </si>
  <si>
    <t>Субвенции бюджетам городских округов на содержание ребенка   в  семье  опекуна   и  приемной  семье, а также вознаграждение, причитающееся приёмному родителю.</t>
  </si>
  <si>
    <t>000 2 02 03029 04 0000 151</t>
  </si>
  <si>
    <t>Субвенции  бюджетам  городских   округов   на  компенсацию  части   родительской  платы  за  содержание  ребенка  в  муниципальных  образовательных  учреждениях,  реализующих  основную  общеобразовательную  программу  дошкольного  образования.</t>
  </si>
  <si>
    <t>Субвенции бюджетам городских округов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</si>
  <si>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Субвенции бюджетам городских округов на осуществление органами местного самоуправления государственных полномочий в области охраны труда.</t>
  </si>
  <si>
    <t>Субвенции бюджетам городских округов  на обеспечение государственных гарантий прав граждан в сфере образования.</t>
  </si>
  <si>
    <t>Субвенции бюджетам городских округов 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прав.</t>
  </si>
  <si>
    <t>000 202 03024 04 0000 151</t>
  </si>
  <si>
    <t>Субвенции бюджетам городских округов на осуществление органами местного самоуправления государственных полномочий в области охраны окружающей среды.</t>
  </si>
  <si>
    <t xml:space="preserve">Субвенции   бюджетам  городских   округов  на  осуществление   деятельности  по  опеке  и  попечительству.  </t>
  </si>
  <si>
    <t>Субвенции бюджетам городских округов  на выполнение передаваемых полномочий на лицензирование розничной продажи алкогольной продукции</t>
  </si>
  <si>
    <t>Субвенции бюджетам городских округов на осуществление органами местного самоуправления государственных полномочий по выплате областного единовременного пособия при рождении ребенка.</t>
  </si>
  <si>
    <t>Субвенции бюджетам городских округов на возмещение стоимости услуг по погребению и выплату социального пособия на погребение.</t>
  </si>
  <si>
    <t>Субвенции   бюджетам городских округов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</si>
  <si>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Субвенция  на  организацию   воспитания  и  обучения  детей -  инвалидов  на  дому  и  в  дошкольных   учреждениях</t>
  </si>
  <si>
    <t>000 2 02 02000 00 0000 151</t>
  </si>
  <si>
    <t>Субсидии от других бюджетов бюджетной системы Российской Федерации всего, в том числе:</t>
  </si>
  <si>
    <t>000 2 02 02041 04 0000 151</t>
  </si>
  <si>
    <t>Субсидии бюджетам городских округов на содержание автомобильных дорог общего пользования местного значения</t>
  </si>
  <si>
    <t>000 2 02 02999 04 0000 151</t>
  </si>
  <si>
    <t>Субсидии бюджетам городских округов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</si>
  <si>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Субсидии местным бюджетам на организацию отдыха в каникулярное время в загородных учреждениях, организующих отдых детей  в каникулярное время</t>
  </si>
  <si>
    <t>Субсидии МБ на привлечение в ДОУ детей из малообеспеченных неблагополучных семей, оказавшихся в трудной жизненной ситуации, в части предоставления компенсации части родительской платы (ОЦП «Развитие дошкольного образования 2010-2014г.г.»</t>
  </si>
  <si>
    <t>Субсидии бюджетам городских округов на организацию работы финансовых органов.</t>
  </si>
  <si>
    <t>Субсидии бюджетам городских округов на организацию работы органов управления социальной защиты населения.</t>
  </si>
  <si>
    <t>000 202 02999 04 0000 151</t>
  </si>
  <si>
    <t>Субсидии местным бюджетам на организацию и осуществление мероприятий по работе с детьми и молодёжью</t>
  </si>
  <si>
    <t>Субсидии местным бюджетам на организацию и осуществление мероприятий по работе с детьми и молодёжью (летние полевые лагеря)</t>
  </si>
  <si>
    <t>000 2 02 04000 00 0000 151</t>
  </si>
  <si>
    <t>Иные   межбюджетные   трансферты</t>
  </si>
  <si>
    <t>000 2 02 04010 04 0000 151</t>
  </si>
  <si>
    <t xml:space="preserve">  Межбюджетные  трансферты,  передаваемые бюджетам городских округов на переселение граждан из ЗАТО</t>
  </si>
  <si>
    <t>*</t>
  </si>
  <si>
    <t>Субвенции на осуществление мероприятий по ликвидации заболеваний животных</t>
  </si>
  <si>
    <t>2014 год (план уточнённый)</t>
  </si>
  <si>
    <t>Субвенции бюджетам городских округов на осуществление деятельности  по предоставлению гражданам субсидий на оплату жилых помещений и коммунальных услуг.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</si>
  <si>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</si>
  <si>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 уволенным в связи с ликвидацией организации</t>
  </si>
  <si>
    <t>000 2 02 03119 04 0000 151</t>
  </si>
  <si>
    <t>Субвенции  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специальных жилых помещений</t>
  </si>
  <si>
    <t>Субвенции бюджетам городских округов на выплату ежемесячного пособия по уходу за ребёнком от 1,5 до 3 лет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</si>
  <si>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ЕЭР, услуг водоснабжения, водоотведения, потребляемых муниципальными учреждениями</t>
  </si>
  <si>
    <t>Субсидии бюджетам городских округов на укрепление материально-технической базы учреждений культуры</t>
  </si>
  <si>
    <t>Дотации бюджетам гордских округов, связанные с особым режимом безопасного функционирования закрытых административно-территориальных образований</t>
  </si>
  <si>
    <t>Субсидии местным бюджетам на оплату услуг по передаче данных и предоставление доступа к сети интернет детям-инвалидам и педагогическим работникам</t>
  </si>
  <si>
    <t>000 2 02 02051 04 0000 151</t>
  </si>
  <si>
    <t>Субсидии бюджетам городских округов на реализацию федеральных целевых программ</t>
  </si>
  <si>
    <r>
      <t xml:space="preserve">Безвозмездные  поступления доходов  в  бюджет  Локомотивного  городского  округа  в 2014 г. </t>
    </r>
    <r>
      <rPr>
        <sz val="14"/>
        <color theme="1"/>
        <rFont val="Times New Roman"/>
        <family val="1"/>
        <charset val="204"/>
      </rPr>
      <t>(тыс. руб.)</t>
    </r>
  </si>
  <si>
    <t xml:space="preserve">                             Приложение №2 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   31.12.2014 г. № 93  -р "О местном бюджете Локомотивного городского округа Челябинской области на 2014 год и плановый период 2015 и 2016 годов"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</si>
</sst>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" fontId="3" fillId="0" borderId="2" xfId="0" applyNumberFormat="1" applyFont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D1" sqref="D1:E1"/>
    </sheetView>
  </sheetViews>
  <sheetFormatPr defaultRowHeight="15"/>
  <cols>
    <col min="3" max="3" width="10" customWidth="1"/>
    <col min="4" max="4" width="39.7109375" customWidth="1"/>
    <col min="5" max="5" width="16.28515625" customWidth="1"/>
    <col min="6" max="6" width="0.28515625" customWidth="1"/>
  </cols>
  <sheetData>
    <row r="1" spans="1:7" ht="93" customHeight="1">
      <c r="D1" s="29" t="s">
        <v>78</v>
      </c>
      <c r="E1" s="29"/>
    </row>
    <row r="2" spans="1:7" ht="56.25" customHeight="1" thickBot="1">
      <c r="A2" s="30" t="s">
        <v>77</v>
      </c>
      <c r="B2" s="30"/>
      <c r="C2" s="30"/>
      <c r="D2" s="30"/>
      <c r="E2" s="30"/>
      <c r="F2" s="25"/>
      <c r="G2" s="25"/>
    </row>
    <row r="3" spans="1:7" ht="32.25" thickBot="1">
      <c r="A3" s="26" t="s">
        <v>0</v>
      </c>
      <c r="B3" s="27"/>
      <c r="C3" s="28"/>
      <c r="D3" s="2" t="s">
        <v>1</v>
      </c>
      <c r="E3" s="12" t="s">
        <v>64</v>
      </c>
      <c r="F3" s="1"/>
      <c r="G3" s="3"/>
    </row>
    <row r="4" spans="1:7" ht="17.25" thickBot="1">
      <c r="A4" s="19" t="s">
        <v>2</v>
      </c>
      <c r="B4" s="20"/>
      <c r="C4" s="21"/>
      <c r="D4" s="13" t="s">
        <v>3</v>
      </c>
      <c r="E4" s="17">
        <f>E5+E8+E39+E52</f>
        <v>236876.21999999997</v>
      </c>
      <c r="F4" s="16"/>
      <c r="G4" s="3"/>
    </row>
    <row r="5" spans="1:7" ht="48" thickBot="1">
      <c r="A5" s="19" t="s">
        <v>4</v>
      </c>
      <c r="B5" s="20"/>
      <c r="C5" s="21"/>
      <c r="D5" s="13" t="s">
        <v>5</v>
      </c>
      <c r="E5" s="17">
        <f>E6+E7</f>
        <v>72249.600000000006</v>
      </c>
      <c r="F5" s="16"/>
      <c r="G5" s="3"/>
    </row>
    <row r="6" spans="1:7" ht="48" thickBot="1">
      <c r="A6" s="22" t="s">
        <v>6</v>
      </c>
      <c r="B6" s="23"/>
      <c r="C6" s="24"/>
      <c r="D6" s="4" t="s">
        <v>7</v>
      </c>
      <c r="E6" s="14">
        <v>967</v>
      </c>
      <c r="F6" s="15"/>
      <c r="G6" s="3"/>
    </row>
    <row r="7" spans="1:7" ht="84.75" customHeight="1" thickBot="1">
      <c r="A7" s="22" t="s">
        <v>8</v>
      </c>
      <c r="B7" s="23"/>
      <c r="C7" s="24"/>
      <c r="D7" s="4" t="s">
        <v>73</v>
      </c>
      <c r="E7" s="14">
        <v>71282.600000000006</v>
      </c>
      <c r="F7" s="15"/>
      <c r="G7" s="3"/>
    </row>
    <row r="8" spans="1:7" ht="48" thickBot="1">
      <c r="A8" s="19" t="s">
        <v>9</v>
      </c>
      <c r="B8" s="20"/>
      <c r="C8" s="21"/>
      <c r="D8" s="13" t="s">
        <v>10</v>
      </c>
      <c r="E8" s="17">
        <f>E9+E10+E11+E12+E13+E14+E15+E16+E17+E18+E19+E20+E21+E22+E23+E24+E25+E26+E27+E28+E29+E30+E31+E32+E33+E34+E35+E36+E37+E38</f>
        <v>90366.569999999978</v>
      </c>
      <c r="F8" s="16"/>
      <c r="G8" s="3"/>
    </row>
    <row r="9" spans="1:7" ht="63.75" thickBot="1">
      <c r="A9" s="22" t="s">
        <v>11</v>
      </c>
      <c r="B9" s="23"/>
      <c r="C9" s="24"/>
      <c r="D9" s="4" t="s">
        <v>12</v>
      </c>
      <c r="E9" s="14">
        <v>3777.7</v>
      </c>
      <c r="F9" s="15"/>
      <c r="G9" s="3"/>
    </row>
    <row r="10" spans="1:7" ht="63.75" thickBot="1">
      <c r="A10" s="22" t="s">
        <v>13</v>
      </c>
      <c r="B10" s="23"/>
      <c r="C10" s="24"/>
      <c r="D10" s="4" t="s">
        <v>14</v>
      </c>
      <c r="E10" s="14">
        <v>1246.3</v>
      </c>
      <c r="F10" s="15"/>
      <c r="G10" s="3"/>
    </row>
    <row r="11" spans="1:7" ht="79.5" thickBot="1">
      <c r="A11" s="22" t="s">
        <v>15</v>
      </c>
      <c r="B11" s="23"/>
      <c r="C11" s="24"/>
      <c r="D11" s="4" t="s">
        <v>16</v>
      </c>
      <c r="E11" s="14">
        <v>5.4</v>
      </c>
      <c r="F11" s="15"/>
      <c r="G11" s="3"/>
    </row>
    <row r="12" spans="1:7" ht="63.75" thickBot="1">
      <c r="A12" s="22" t="s">
        <v>15</v>
      </c>
      <c r="B12" s="23"/>
      <c r="C12" s="24"/>
      <c r="D12" s="4" t="s">
        <v>17</v>
      </c>
      <c r="E12" s="14">
        <v>93.8</v>
      </c>
      <c r="F12" s="15"/>
      <c r="G12" s="3" t="s">
        <v>62</v>
      </c>
    </row>
    <row r="13" spans="1:7" ht="111" thickBot="1">
      <c r="A13" s="22" t="s">
        <v>15</v>
      </c>
      <c r="B13" s="23"/>
      <c r="C13" s="24"/>
      <c r="D13" s="4" t="s">
        <v>18</v>
      </c>
      <c r="E13" s="14">
        <v>655.20000000000005</v>
      </c>
      <c r="F13" s="15"/>
      <c r="G13" s="3"/>
    </row>
    <row r="14" spans="1:7" ht="126.75" thickBot="1">
      <c r="A14" s="22" t="s">
        <v>15</v>
      </c>
      <c r="B14" s="23"/>
      <c r="C14" s="24"/>
      <c r="D14" s="4" t="s">
        <v>19</v>
      </c>
      <c r="E14" s="14">
        <v>2118.9</v>
      </c>
      <c r="F14" s="15"/>
      <c r="G14" s="3"/>
    </row>
    <row r="15" spans="1:7" ht="79.5" thickBot="1">
      <c r="A15" s="22" t="s">
        <v>15</v>
      </c>
      <c r="B15" s="23"/>
      <c r="C15" s="24"/>
      <c r="D15" s="4" t="s">
        <v>20</v>
      </c>
      <c r="E15" s="14">
        <v>1949.4</v>
      </c>
      <c r="F15" s="15"/>
      <c r="G15" s="3"/>
    </row>
    <row r="16" spans="1:7" ht="95.25" thickBot="1">
      <c r="A16" s="22" t="s">
        <v>15</v>
      </c>
      <c r="B16" s="23"/>
      <c r="C16" s="24"/>
      <c r="D16" s="4" t="s">
        <v>21</v>
      </c>
      <c r="E16" s="14">
        <v>1478.4</v>
      </c>
      <c r="F16" s="15"/>
      <c r="G16" s="3"/>
    </row>
    <row r="17" spans="1:7" ht="111" thickBot="1">
      <c r="A17" s="22" t="s">
        <v>22</v>
      </c>
      <c r="B17" s="23"/>
      <c r="C17" s="24"/>
      <c r="D17" s="4" t="s">
        <v>23</v>
      </c>
      <c r="E17" s="14">
        <v>14.4</v>
      </c>
      <c r="F17" s="15"/>
      <c r="G17" s="3"/>
    </row>
    <row r="18" spans="1:7" ht="111" thickBot="1">
      <c r="A18" s="22" t="s">
        <v>22</v>
      </c>
      <c r="B18" s="23"/>
      <c r="C18" s="24"/>
      <c r="D18" s="4" t="s">
        <v>24</v>
      </c>
      <c r="E18" s="14">
        <v>70.7</v>
      </c>
      <c r="F18" s="15"/>
      <c r="G18" s="3"/>
    </row>
    <row r="19" spans="1:7" ht="79.5" thickBot="1">
      <c r="A19" s="22" t="s">
        <v>25</v>
      </c>
      <c r="B19" s="23"/>
      <c r="C19" s="24"/>
      <c r="D19" s="4" t="s">
        <v>26</v>
      </c>
      <c r="E19" s="14">
        <v>178.8</v>
      </c>
      <c r="F19" s="15"/>
      <c r="G19" s="3"/>
    </row>
    <row r="20" spans="1:7" ht="87.75" customHeight="1" thickBot="1">
      <c r="A20" s="22" t="s">
        <v>27</v>
      </c>
      <c r="B20" s="23"/>
      <c r="C20" s="24"/>
      <c r="D20" s="4" t="s">
        <v>65</v>
      </c>
      <c r="E20" s="14">
        <v>519.20000000000005</v>
      </c>
      <c r="F20" s="15"/>
      <c r="G20" s="3"/>
    </row>
    <row r="21" spans="1:7" ht="63.75" thickBot="1">
      <c r="A21" s="22" t="s">
        <v>27</v>
      </c>
      <c r="B21" s="23"/>
      <c r="C21" s="24"/>
      <c r="D21" s="4" t="s">
        <v>28</v>
      </c>
      <c r="E21" s="14">
        <v>10329.39</v>
      </c>
      <c r="F21" s="15"/>
      <c r="G21" s="3"/>
    </row>
    <row r="22" spans="1:7" ht="79.5" thickBot="1">
      <c r="A22" s="22" t="s">
        <v>29</v>
      </c>
      <c r="B22" s="23"/>
      <c r="C22" s="24"/>
      <c r="D22" s="4" t="s">
        <v>30</v>
      </c>
      <c r="E22" s="14">
        <v>1424.4</v>
      </c>
      <c r="F22" s="15"/>
      <c r="G22" s="3"/>
    </row>
    <row r="23" spans="1:7" ht="126.75" thickBot="1">
      <c r="A23" s="22" t="s">
        <v>31</v>
      </c>
      <c r="B23" s="23"/>
      <c r="C23" s="24"/>
      <c r="D23" s="4" t="s">
        <v>32</v>
      </c>
      <c r="E23" s="14">
        <v>1051.7</v>
      </c>
      <c r="F23" s="15"/>
      <c r="G23" s="3"/>
    </row>
    <row r="24" spans="1:7" ht="111" thickBot="1">
      <c r="A24" s="22" t="s">
        <v>15</v>
      </c>
      <c r="B24" s="23"/>
      <c r="C24" s="24"/>
      <c r="D24" s="4" t="s">
        <v>33</v>
      </c>
      <c r="E24" s="14">
        <v>10.7</v>
      </c>
      <c r="F24" s="15"/>
      <c r="G24" s="3"/>
    </row>
    <row r="25" spans="1:7" ht="79.5" thickBot="1">
      <c r="A25" s="22" t="s">
        <v>15</v>
      </c>
      <c r="B25" s="23"/>
      <c r="C25" s="24"/>
      <c r="D25" s="5" t="s">
        <v>34</v>
      </c>
      <c r="E25" s="14">
        <v>338.8</v>
      </c>
      <c r="F25" s="15"/>
      <c r="G25" s="3"/>
    </row>
    <row r="26" spans="1:7" ht="63.75" thickBot="1">
      <c r="A26" s="22" t="s">
        <v>15</v>
      </c>
      <c r="B26" s="23"/>
      <c r="C26" s="24"/>
      <c r="D26" s="4" t="s">
        <v>35</v>
      </c>
      <c r="E26" s="14">
        <v>55048.5</v>
      </c>
      <c r="F26" s="15"/>
      <c r="G26" s="3"/>
    </row>
    <row r="27" spans="1:7" ht="111" thickBot="1">
      <c r="A27" s="22" t="s">
        <v>15</v>
      </c>
      <c r="B27" s="23"/>
      <c r="C27" s="24"/>
      <c r="D27" s="4" t="s">
        <v>36</v>
      </c>
      <c r="E27" s="14">
        <v>314</v>
      </c>
      <c r="F27" s="15"/>
      <c r="G27" s="3"/>
    </row>
    <row r="28" spans="1:7" ht="79.5" thickBot="1">
      <c r="A28" s="22" t="s">
        <v>37</v>
      </c>
      <c r="B28" s="23"/>
      <c r="C28" s="24"/>
      <c r="D28" s="5" t="s">
        <v>38</v>
      </c>
      <c r="E28" s="14">
        <v>314.39999999999998</v>
      </c>
      <c r="F28" s="15"/>
      <c r="G28" s="3"/>
    </row>
    <row r="29" spans="1:7" ht="63.75" thickBot="1">
      <c r="A29" s="22" t="s">
        <v>37</v>
      </c>
      <c r="B29" s="23"/>
      <c r="C29" s="24"/>
      <c r="D29" s="5" t="s">
        <v>39</v>
      </c>
      <c r="E29" s="14">
        <v>798.9</v>
      </c>
      <c r="F29" s="15"/>
      <c r="G29" s="3"/>
    </row>
    <row r="30" spans="1:7" ht="79.5" thickBot="1">
      <c r="A30" s="22" t="s">
        <v>37</v>
      </c>
      <c r="B30" s="23"/>
      <c r="C30" s="24"/>
      <c r="D30" s="4" t="s">
        <v>40</v>
      </c>
      <c r="E30" s="14">
        <v>10.7</v>
      </c>
      <c r="F30" s="15"/>
      <c r="G30" s="3"/>
    </row>
    <row r="31" spans="1:7" ht="95.25" thickBot="1">
      <c r="A31" s="22" t="s">
        <v>15</v>
      </c>
      <c r="B31" s="23"/>
      <c r="C31" s="24"/>
      <c r="D31" s="4" t="s">
        <v>41</v>
      </c>
      <c r="E31" s="14">
        <v>261.39999999999998</v>
      </c>
      <c r="F31" s="15"/>
      <c r="G31" s="3"/>
    </row>
    <row r="32" spans="1:7" ht="63.75" thickBot="1">
      <c r="A32" s="22" t="s">
        <v>15</v>
      </c>
      <c r="B32" s="23"/>
      <c r="C32" s="24"/>
      <c r="D32" s="4" t="s">
        <v>42</v>
      </c>
      <c r="E32" s="14">
        <v>30.7</v>
      </c>
      <c r="F32" s="15"/>
      <c r="G32" s="3"/>
    </row>
    <row r="33" spans="1:7" ht="126.75" thickBot="1">
      <c r="A33" s="22" t="s">
        <v>37</v>
      </c>
      <c r="B33" s="23"/>
      <c r="C33" s="24"/>
      <c r="D33" s="5" t="s">
        <v>43</v>
      </c>
      <c r="E33" s="14">
        <v>5038.4799999999996</v>
      </c>
      <c r="F33" s="15"/>
      <c r="G33" s="3"/>
    </row>
    <row r="34" spans="1:7" ht="63.75" thickBot="1">
      <c r="A34" s="22" t="s">
        <v>15</v>
      </c>
      <c r="B34" s="23"/>
      <c r="C34" s="24"/>
      <c r="D34" s="4" t="s">
        <v>44</v>
      </c>
      <c r="E34" s="14">
        <v>222.1</v>
      </c>
      <c r="F34" s="15"/>
      <c r="G34" s="3"/>
    </row>
    <row r="35" spans="1:7" ht="63.75" thickBot="1">
      <c r="A35" s="22" t="s">
        <v>15</v>
      </c>
      <c r="B35" s="23"/>
      <c r="C35" s="24"/>
      <c r="D35" s="4" t="s">
        <v>70</v>
      </c>
      <c r="E35" s="14">
        <v>0</v>
      </c>
      <c r="F35" s="15"/>
      <c r="G35" s="3"/>
    </row>
    <row r="36" spans="1:7" ht="62.25" customHeight="1" thickBot="1">
      <c r="A36" s="22" t="s">
        <v>15</v>
      </c>
      <c r="B36" s="23"/>
      <c r="C36" s="24"/>
      <c r="D36" s="4" t="s">
        <v>63</v>
      </c>
      <c r="E36" s="14">
        <v>99.3</v>
      </c>
      <c r="F36" s="15"/>
      <c r="G36" s="3"/>
    </row>
    <row r="37" spans="1:7" ht="116.25" customHeight="1" thickBot="1">
      <c r="A37" s="22" t="s">
        <v>68</v>
      </c>
      <c r="B37" s="23"/>
      <c r="C37" s="24"/>
      <c r="D37" s="5" t="s">
        <v>69</v>
      </c>
      <c r="E37" s="14">
        <v>0</v>
      </c>
      <c r="F37" s="15"/>
      <c r="G37" s="3"/>
    </row>
    <row r="38" spans="1:7" ht="126.75" customHeight="1" thickBot="1">
      <c r="A38" s="22" t="s">
        <v>66</v>
      </c>
      <c r="B38" s="23"/>
      <c r="C38" s="24"/>
      <c r="D38" s="4" t="s">
        <v>67</v>
      </c>
      <c r="E38" s="14">
        <v>2964.9</v>
      </c>
      <c r="F38" s="15"/>
      <c r="G38" s="3"/>
    </row>
    <row r="39" spans="1:7" ht="48" thickBot="1">
      <c r="A39" s="19" t="s">
        <v>45</v>
      </c>
      <c r="B39" s="20"/>
      <c r="C39" s="21"/>
      <c r="D39" s="13" t="s">
        <v>46</v>
      </c>
      <c r="E39" s="17">
        <f>E40+E42+E43+E44+E45+E46+E47+E48+E49+E50+E51+E41</f>
        <v>69060.05</v>
      </c>
      <c r="F39" s="16"/>
      <c r="G39" s="3"/>
    </row>
    <row r="40" spans="1:7" ht="63.75" thickBot="1">
      <c r="A40" s="22" t="s">
        <v>47</v>
      </c>
      <c r="B40" s="23"/>
      <c r="C40" s="24"/>
      <c r="D40" s="4" t="s">
        <v>48</v>
      </c>
      <c r="E40" s="14">
        <v>5773.95</v>
      </c>
      <c r="F40" s="15"/>
      <c r="G40" s="3"/>
    </row>
    <row r="41" spans="1:7" ht="56.25" customHeight="1" thickBot="1">
      <c r="A41" s="22" t="s">
        <v>75</v>
      </c>
      <c r="B41" s="23"/>
      <c r="C41" s="24"/>
      <c r="D41" s="4" t="s">
        <v>76</v>
      </c>
      <c r="E41" s="14">
        <v>74.8</v>
      </c>
      <c r="F41" s="15"/>
      <c r="G41" s="3"/>
    </row>
    <row r="42" spans="1:7" ht="79.5" thickBot="1">
      <c r="A42" s="22" t="s">
        <v>49</v>
      </c>
      <c r="B42" s="23"/>
      <c r="C42" s="24"/>
      <c r="D42" s="4" t="s">
        <v>74</v>
      </c>
      <c r="E42" s="14"/>
      <c r="F42" s="15"/>
      <c r="G42" s="3"/>
    </row>
    <row r="43" spans="1:7" ht="111" thickBot="1">
      <c r="A43" s="22" t="s">
        <v>49</v>
      </c>
      <c r="B43" s="23"/>
      <c r="C43" s="24"/>
      <c r="D43" s="4" t="s">
        <v>50</v>
      </c>
      <c r="E43" s="14">
        <v>298.89999999999998</v>
      </c>
      <c r="F43" s="15"/>
      <c r="G43" s="3"/>
    </row>
    <row r="44" spans="1:7" ht="79.5" thickBot="1">
      <c r="A44" s="22" t="s">
        <v>49</v>
      </c>
      <c r="B44" s="23"/>
      <c r="C44" s="24"/>
      <c r="D44" s="4" t="s">
        <v>51</v>
      </c>
      <c r="E44" s="14">
        <v>70.599999999999994</v>
      </c>
      <c r="F44" s="15"/>
      <c r="G44" s="3"/>
    </row>
    <row r="45" spans="1:7" ht="126.75" thickBot="1">
      <c r="A45" s="22" t="s">
        <v>49</v>
      </c>
      <c r="B45" s="23"/>
      <c r="C45" s="24"/>
      <c r="D45" s="4" t="s">
        <v>71</v>
      </c>
      <c r="E45" s="14">
        <v>52873.1</v>
      </c>
      <c r="F45" s="15"/>
      <c r="G45" s="3"/>
    </row>
    <row r="46" spans="1:7" ht="126.75" thickBot="1">
      <c r="A46" s="22" t="s">
        <v>49</v>
      </c>
      <c r="B46" s="23"/>
      <c r="C46" s="24"/>
      <c r="D46" s="4" t="s">
        <v>52</v>
      </c>
      <c r="E46" s="14">
        <v>51.9</v>
      </c>
      <c r="F46" s="15"/>
      <c r="G46" s="3"/>
    </row>
    <row r="47" spans="1:7" ht="48" thickBot="1">
      <c r="A47" s="22" t="s">
        <v>49</v>
      </c>
      <c r="B47" s="23"/>
      <c r="C47" s="24"/>
      <c r="D47" s="4" t="s">
        <v>53</v>
      </c>
      <c r="E47" s="14">
        <v>3563.3</v>
      </c>
      <c r="F47" s="15"/>
      <c r="G47" s="3"/>
    </row>
    <row r="48" spans="1:7" ht="63.75" thickBot="1">
      <c r="A48" s="22" t="s">
        <v>49</v>
      </c>
      <c r="B48" s="23"/>
      <c r="C48" s="24"/>
      <c r="D48" s="4" t="s">
        <v>54</v>
      </c>
      <c r="E48" s="14">
        <v>3148.1</v>
      </c>
      <c r="F48" s="15"/>
      <c r="G48" s="3"/>
    </row>
    <row r="49" spans="1:7" ht="63.75" thickBot="1">
      <c r="A49" s="22" t="s">
        <v>55</v>
      </c>
      <c r="B49" s="23"/>
      <c r="C49" s="24"/>
      <c r="D49" s="6" t="s">
        <v>56</v>
      </c>
      <c r="E49" s="14">
        <v>26.62</v>
      </c>
      <c r="F49" s="15"/>
      <c r="G49" s="3"/>
    </row>
    <row r="50" spans="1:7" ht="63.75" thickBot="1">
      <c r="A50" s="22" t="s">
        <v>55</v>
      </c>
      <c r="B50" s="23"/>
      <c r="C50" s="24"/>
      <c r="D50" s="6" t="s">
        <v>57</v>
      </c>
      <c r="E50" s="14">
        <v>11.38</v>
      </c>
      <c r="F50" s="15"/>
      <c r="G50" s="3"/>
    </row>
    <row r="51" spans="1:7" ht="63.75" thickBot="1">
      <c r="A51" s="22" t="s">
        <v>55</v>
      </c>
      <c r="B51" s="23"/>
      <c r="C51" s="24"/>
      <c r="D51" s="6" t="s">
        <v>72</v>
      </c>
      <c r="E51" s="14">
        <v>3167.4</v>
      </c>
      <c r="F51" s="15"/>
      <c r="G51" s="3"/>
    </row>
    <row r="52" spans="1:7" ht="32.25" thickBot="1">
      <c r="A52" s="19" t="s">
        <v>58</v>
      </c>
      <c r="B52" s="20"/>
      <c r="C52" s="21"/>
      <c r="D52" s="18" t="s">
        <v>59</v>
      </c>
      <c r="E52" s="17">
        <f>E53</f>
        <v>5200</v>
      </c>
      <c r="F52" s="16"/>
      <c r="G52" s="3"/>
    </row>
    <row r="53" spans="1:7" ht="63.75" thickBot="1">
      <c r="A53" s="22" t="s">
        <v>60</v>
      </c>
      <c r="B53" s="23"/>
      <c r="C53" s="24"/>
      <c r="D53" s="4" t="s">
        <v>61</v>
      </c>
      <c r="E53" s="14">
        <v>5200</v>
      </c>
      <c r="F53" s="15"/>
      <c r="G53" s="3"/>
    </row>
    <row r="54" spans="1:7" ht="15.75">
      <c r="A54" s="8"/>
      <c r="B54" s="8"/>
      <c r="C54" s="8"/>
      <c r="D54" s="7"/>
      <c r="E54" s="9"/>
      <c r="F54" s="10"/>
      <c r="G54" s="11"/>
    </row>
  </sheetData>
  <mergeCells count="54">
    <mergeCell ref="D1:E1"/>
    <mergeCell ref="A38:C38"/>
    <mergeCell ref="A37:C37"/>
    <mergeCell ref="A35:C35"/>
    <mergeCell ref="A33:C33"/>
    <mergeCell ref="A2:E2"/>
    <mergeCell ref="A34:C34"/>
    <mergeCell ref="A30:C30"/>
    <mergeCell ref="A31:C31"/>
    <mergeCell ref="A32:C32"/>
    <mergeCell ref="A27:C27"/>
    <mergeCell ref="A28:C28"/>
    <mergeCell ref="A29:C29"/>
    <mergeCell ref="A11:C11"/>
    <mergeCell ref="A24:C24"/>
    <mergeCell ref="A25:C25"/>
    <mergeCell ref="A52:C52"/>
    <mergeCell ref="A45:C45"/>
    <mergeCell ref="A46:C46"/>
    <mergeCell ref="A44:C44"/>
    <mergeCell ref="A53:C53"/>
    <mergeCell ref="A49:C49"/>
    <mergeCell ref="A50:C50"/>
    <mergeCell ref="A47:C47"/>
    <mergeCell ref="A48:C48"/>
    <mergeCell ref="A36:C36"/>
    <mergeCell ref="A51:C51"/>
    <mergeCell ref="A20:C20"/>
    <mergeCell ref="A26:C26"/>
    <mergeCell ref="A21:C21"/>
    <mergeCell ref="A22:C22"/>
    <mergeCell ref="A23:C23"/>
    <mergeCell ref="A42:C42"/>
    <mergeCell ref="A43:C43"/>
    <mergeCell ref="A39:C39"/>
    <mergeCell ref="A40:C40"/>
    <mergeCell ref="A41:C41"/>
    <mergeCell ref="F2:G2"/>
    <mergeCell ref="A3:C3"/>
    <mergeCell ref="A4:C4"/>
    <mergeCell ref="A5:C5"/>
    <mergeCell ref="A7:C7"/>
    <mergeCell ref="A8:C8"/>
    <mergeCell ref="A9:C9"/>
    <mergeCell ref="A6:C6"/>
    <mergeCell ref="A18:C18"/>
    <mergeCell ref="A19:C19"/>
    <mergeCell ref="A13:C13"/>
    <mergeCell ref="A10:C10"/>
    <mergeCell ref="A14:C14"/>
    <mergeCell ref="A15:C15"/>
    <mergeCell ref="A12:C12"/>
    <mergeCell ref="A16:C16"/>
    <mergeCell ref="A17:C17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2015-01-19T04:09:06Z</dcterms:modified>
</cp:coreProperties>
</file>